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zhang/.openclaw/workspace/tmp/tests/wind-excel-formula/lifetech/"/>
    </mc:Choice>
  </mc:AlternateContent>
  <xr:revisionPtr revIDLastSave="0" documentId="13_ncr:1_{F14BA0BB-8972-1145-95A7-1FFB4AAD5198}" xr6:coauthVersionLast="47" xr6:coauthVersionMax="47" xr10:uidLastSave="{00000000-0000-0000-0000-000000000000}"/>
  <bookViews>
    <workbookView xWindow="0" yWindow="600" windowWidth="38400" windowHeight="19720" xr2:uid="{00000000-000D-0000-FFFF-FFFF00000000}"/>
  </bookViews>
  <sheets>
    <sheet name="params" sheetId="1" r:id="rId1"/>
    <sheet name="1302_HK__HK_Seg" sheetId="2" r:id="rId2"/>
    <sheet name="1302_HK__HK_SegProd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5" i="3"/>
</calcChain>
</file>

<file path=xl/sharedStrings.xml><?xml version="1.0" encoding="utf-8"?>
<sst xmlns="http://schemas.openxmlformats.org/spreadsheetml/2006/main" count="239" uniqueCount="72">
  <si>
    <t>codes</t>
  </si>
  <si>
    <t>1302.HK</t>
  </si>
  <si>
    <t>funcs</t>
  </si>
  <si>
    <t>Rpt.HKSalesSegments20, Rpt.HKSalesSegmentsWithProduct20</t>
  </si>
  <si>
    <t>years</t>
  </si>
  <si>
    <t>2023:2025</t>
  </si>
  <si>
    <t>sheets generated</t>
  </si>
  <si>
    <t>wind_code</t>
  </si>
  <si>
    <t>report</t>
  </si>
  <si>
    <t>Rpt.HKSalesSegments20</t>
  </si>
  <si>
    <t>report_zh</t>
  </si>
  <si>
    <t>港股主营构成（按指标/行业/地区）</t>
  </si>
  <si>
    <t>港股主营构成（按指标/行业/地区） (1302.HK)</t>
  </si>
  <si>
    <t>Rpt.HKSalesSegmentsWithProduct20</t>
  </si>
  <si>
    <t>港股主营构成（按项目/产品）</t>
  </si>
  <si>
    <t>港股主营构成（按项目/产品） (1302.HK)</t>
  </si>
  <si>
    <t>主营构成(按项目.单季)(ORIG,元)</t>
  </si>
  <si>
    <t/>
  </si>
  <si>
    <t xml:space="preserve">        报告期</t>
  </si>
  <si>
    <t xml:space="preserve">        报表类型</t>
  </si>
  <si>
    <t xml:space="preserve">        周边血管病业务</t>
  </si>
  <si>
    <t xml:space="preserve">                收入</t>
  </si>
  <si>
    <t xml:space="preserve">                成本</t>
  </si>
  <si>
    <t xml:space="preserve">                毛利</t>
  </si>
  <si>
    <t xml:space="preserve">                毛利率(%)</t>
  </si>
  <si>
    <t xml:space="preserve">                业务收入比例(%)</t>
  </si>
  <si>
    <t xml:space="preserve">        结构性心脏病业务</t>
  </si>
  <si>
    <t xml:space="preserve">        起搏电生理业务</t>
  </si>
  <si>
    <t xml:space="preserve">        先天性心脏病业务</t>
  </si>
  <si>
    <t xml:space="preserve">        外科血管修复业务</t>
  </si>
  <si>
    <t xml:space="preserve">        封堵器</t>
  </si>
  <si>
    <t xml:space="preserve">        覆膜支架</t>
  </si>
  <si>
    <t xml:space="preserve">        腔静脉滤器</t>
  </si>
  <si>
    <t xml:space="preserve">        其他产品</t>
  </si>
  <si>
    <t xml:space="preserve">        中国大陆</t>
  </si>
  <si>
    <t xml:space="preserve">        欧洲</t>
  </si>
  <si>
    <t xml:space="preserve">        亚洲(不包括中国及印度)</t>
  </si>
  <si>
    <t xml:space="preserve">        印度</t>
  </si>
  <si>
    <t xml:space="preserve">        南美</t>
  </si>
  <si>
    <t xml:space="preserve">        非洲</t>
  </si>
  <si>
    <t xml:space="preserve">        其他地区</t>
  </si>
  <si>
    <t xml:space="preserve">        显示币种</t>
  </si>
  <si>
    <t xml:space="preserve">        原始币种</t>
  </si>
  <si>
    <t xml:space="preserve">        转换汇率</t>
  </si>
  <si>
    <t xml:space="preserve">        利率类型</t>
  </si>
  <si>
    <t>年报</t>
  </si>
  <si>
    <t>合并报表</t>
  </si>
  <si>
    <t>CNY</t>
  </si>
  <si>
    <t>期末汇率</t>
  </si>
  <si>
    <t>主营构成(按指标.单季)(ORIG,元)</t>
  </si>
  <si>
    <t xml:space="preserve">        营业收入</t>
  </si>
  <si>
    <t xml:space="preserve">                产品</t>
  </si>
  <si>
    <t xml:space="preserve">                        周边血管病业务</t>
  </si>
  <si>
    <t xml:space="preserve">                        结构性心脏病业务</t>
  </si>
  <si>
    <t xml:space="preserve">                        起搏电生理业务</t>
  </si>
  <si>
    <t xml:space="preserve">                        先天性心脏病业务</t>
  </si>
  <si>
    <t xml:space="preserve">                        外科血管修复业务</t>
  </si>
  <si>
    <t xml:space="preserve">                        封堵器</t>
  </si>
  <si>
    <t xml:space="preserve">                        覆膜支架</t>
  </si>
  <si>
    <t xml:space="preserve">                        腔静脉滤器</t>
  </si>
  <si>
    <t xml:space="preserve">                        其他产品</t>
  </si>
  <si>
    <t xml:space="preserve">                地区</t>
  </si>
  <si>
    <t xml:space="preserve">                        中国大陆</t>
  </si>
  <si>
    <t xml:space="preserve">                        欧洲</t>
  </si>
  <si>
    <t xml:space="preserve">                        亚洲(不包括中国及印度)</t>
  </si>
  <si>
    <t xml:space="preserve">                        印度</t>
  </si>
  <si>
    <t xml:space="preserve">                        南美</t>
  </si>
  <si>
    <t xml:space="preserve">                        非洲</t>
  </si>
  <si>
    <t xml:space="preserve">                        其他地区</t>
  </si>
  <si>
    <t xml:space="preserve">        营业成本</t>
  </si>
  <si>
    <t xml:space="preserve">        毛利</t>
  </si>
  <si>
    <t xml:space="preserve">        毛利率(%)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</si>
</sst>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[Blue]#,##0.00;[Red]\-#,##0.00"/>
    <numFmt numFmtId="178" formatCode="#,##0.0000"/>
  </numFmts>
  <fonts count="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C4DEF7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176" fontId="0" fillId="3" borderId="1" xfId="0" applyNumberFormat="1" applyFill="1" applyBorder="1" applyAlignment="1">
      <alignment horizontal="right"/>
    </xf>
    <xf numFmtId="177" fontId="0" fillId="4" borderId="1" xfId="0" applyNumberFormat="1" applyFill="1" applyBorder="1" applyAlignment="1">
      <alignment horizontal="right"/>
    </xf>
    <xf numFmtId="177" fontId="0" fillId="0" borderId="0" xfId="0" applyNumberFormat="1" applyAlignment="1">
      <alignment horizontal="right"/>
    </xf>
    <xf numFmtId="178" fontId="0" fillId="4" borderId="1" xfId="0" applyNumberFormat="1" applyFill="1" applyBorder="1" applyAlignment="1">
      <alignment horizontal="right"/>
    </xf>
    <xf numFmtId="178" fontId="0" fillId="0" borderId="0" xfId="0" applyNumberFormat="1" applyAlignment="1">
      <alignment horizontal="right"/>
    </xf>
    <xf numFmtId="176" fontId="0" fillId="0" borderId="0" xfId="0" applyNumberFormat="1" applyAlignment="1">
      <alignment horizontal="right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Library/WindFunc/windfunc.xlam" TargetMode="External"/><Relationship Id="rId2" Type="http://schemas.openxmlformats.org/officeDocument/2006/relationships/externalLinkPath" Target="/Library/WindFunc/windfunc.xlam" TargetMode="External"/><Relationship Id="rId1" Type="http://schemas.openxmlformats.org/officeDocument/2006/relationships/externalLinkPath" Target="/Library/WindFunc/windfunc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definedNames>
      <definedName name="WFR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baseColWidth="10" defaultColWidth="8.83203125" defaultRowHeight="14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>
        <v>2</v>
      </c>
    </row>
  </sheetData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9"/>
  <sheetViews>
    <sheetView workbookViewId="0"/>
  </sheetViews>
  <sheetFormatPr baseColWidth="10" defaultColWidth="8.83203125" defaultRowHeight="14"/>
  <cols>
    <col min="1" max="1" width="123.6640625" bestFit="1" customWidth="1"/>
    <col min="2" max="2" width="33.5" bestFit="1" customWidth="1"/>
    <col min="3" max="4" width="18.6640625" bestFit="1" customWidth="1"/>
  </cols>
  <sheetData>
    <row r="1" spans="1:4">
      <c r="A1" t="s">
        <v>7</v>
      </c>
      <c r="B1" t="s">
        <v>1</v>
      </c>
    </row>
    <row r="2" spans="1:4">
      <c r="A2" t="s">
        <v>8</v>
      </c>
      <c r="B2" t="s">
        <v>9</v>
      </c>
    </row>
    <row r="3" spans="1:4">
      <c r="A3" t="s">
        <v>10</v>
      </c>
      <c r="B3" t="s">
        <v>11</v>
      </c>
    </row>
    <row r="4" spans="1:4">
      <c r="A4" t="s">
        <v>12</v>
      </c>
    </row>
    <row r="5" spans="1:4">
      <c r="A5" t="str">
        <f>[1]!WFR(B1,"2023:2025","Func=Rpt.HKSalesSegments20","rptType=1","singleSeason=0","unit=1","currencyType=ORIG","order=RIGHT","rate=HISTORY","version=1","quarterindic=0","showcurrency=1","reportPeriod=1048","cols=3;rows=83")</f>
        <v xml:space="preserve">                                                                                                              </v>
      </c>
    </row>
    <row r="6" spans="1:4">
      <c r="A6" s="1" t="s">
        <v>49</v>
      </c>
      <c r="B6" s="1"/>
      <c r="C6" s="1"/>
      <c r="D6" s="1"/>
    </row>
    <row r="7" spans="1:4">
      <c r="A7" s="2" t="s">
        <v>17</v>
      </c>
      <c r="B7" s="4">
        <v>45291</v>
      </c>
      <c r="C7" s="4">
        <v>45657</v>
      </c>
      <c r="D7" s="4">
        <v>46022</v>
      </c>
    </row>
    <row r="8" spans="1:4">
      <c r="A8" s="3" t="s">
        <v>18</v>
      </c>
      <c r="B8" s="5" t="s">
        <v>45</v>
      </c>
      <c r="C8" s="5" t="s">
        <v>45</v>
      </c>
      <c r="D8" s="5" t="s">
        <v>45</v>
      </c>
    </row>
    <row r="9" spans="1:4">
      <c r="A9" s="3" t="s">
        <v>19</v>
      </c>
      <c r="B9" s="6" t="s">
        <v>46</v>
      </c>
      <c r="C9" s="6" t="s">
        <v>46</v>
      </c>
      <c r="D9" s="6" t="s">
        <v>46</v>
      </c>
    </row>
    <row r="10" spans="1:4">
      <c r="A10" s="3" t="s">
        <v>50</v>
      </c>
      <c r="B10" s="5">
        <v>1267175000</v>
      </c>
      <c r="C10" s="5">
        <v>1303699000</v>
      </c>
      <c r="D10" s="5">
        <v>1369779000</v>
      </c>
    </row>
    <row r="11" spans="1:4">
      <c r="A11" s="3" t="s">
        <v>51</v>
      </c>
      <c r="B11" s="6">
        <v>1267175000</v>
      </c>
      <c r="C11" s="6">
        <v>1303699000</v>
      </c>
      <c r="D11" s="6">
        <v>1369779000</v>
      </c>
    </row>
    <row r="12" spans="1:4">
      <c r="A12" s="3" t="s">
        <v>52</v>
      </c>
      <c r="B12" s="5">
        <v>707108000</v>
      </c>
      <c r="C12" s="5">
        <v>751112000</v>
      </c>
      <c r="D12" s="5">
        <v>844628000</v>
      </c>
    </row>
    <row r="13" spans="1:4">
      <c r="A13" s="3" t="s">
        <v>53</v>
      </c>
      <c r="B13" s="6">
        <v>495666000</v>
      </c>
      <c r="C13" s="6">
        <v>527578000</v>
      </c>
      <c r="D13" s="6">
        <v>511676000</v>
      </c>
    </row>
    <row r="14" spans="1:4">
      <c r="A14" s="3" t="s">
        <v>54</v>
      </c>
      <c r="B14" s="5">
        <v>64401000</v>
      </c>
      <c r="C14" s="5">
        <v>25009000</v>
      </c>
      <c r="D14" s="5">
        <v>13475000</v>
      </c>
    </row>
    <row r="15" spans="1:4">
      <c r="A15" s="3" t="s">
        <v>55</v>
      </c>
      <c r="B15" s="6"/>
      <c r="C15" s="6"/>
      <c r="D15" s="6"/>
    </row>
    <row r="16" spans="1:4">
      <c r="A16" s="3" t="s">
        <v>56</v>
      </c>
      <c r="B16" s="5"/>
      <c r="C16" s="5"/>
      <c r="D16" s="5"/>
    </row>
    <row r="17" spans="1:4">
      <c r="A17" s="3" t="s">
        <v>57</v>
      </c>
      <c r="B17" s="6"/>
      <c r="C17" s="6"/>
      <c r="D17" s="6"/>
    </row>
    <row r="18" spans="1:4">
      <c r="A18" s="3" t="s">
        <v>58</v>
      </c>
      <c r="B18" s="5"/>
      <c r="C18" s="5"/>
      <c r="D18" s="5"/>
    </row>
    <row r="19" spans="1:4">
      <c r="A19" s="3" t="s">
        <v>59</v>
      </c>
      <c r="B19" s="6"/>
      <c r="C19" s="6"/>
      <c r="D19" s="6"/>
    </row>
    <row r="20" spans="1:4">
      <c r="A20" s="3" t="s">
        <v>60</v>
      </c>
      <c r="B20" s="5"/>
      <c r="C20" s="5"/>
      <c r="D20" s="5"/>
    </row>
    <row r="21" spans="1:4">
      <c r="A21" s="3" t="s">
        <v>61</v>
      </c>
      <c r="B21" s="6">
        <v>1267175000</v>
      </c>
      <c r="C21" s="6">
        <v>1303699000</v>
      </c>
      <c r="D21" s="6">
        <v>1369779000</v>
      </c>
    </row>
    <row r="22" spans="1:4">
      <c r="A22" s="3" t="s">
        <v>62</v>
      </c>
      <c r="B22" s="5">
        <v>992126000</v>
      </c>
      <c r="C22" s="5">
        <v>957105000</v>
      </c>
      <c r="D22" s="5">
        <v>973350000</v>
      </c>
    </row>
    <row r="23" spans="1:4">
      <c r="A23" s="3" t="s">
        <v>63</v>
      </c>
      <c r="B23" s="6">
        <v>111091000</v>
      </c>
      <c r="C23" s="6">
        <v>131752000</v>
      </c>
      <c r="D23" s="6">
        <v>165856000</v>
      </c>
    </row>
    <row r="24" spans="1:4">
      <c r="A24" s="3" t="s">
        <v>64</v>
      </c>
      <c r="B24" s="5">
        <v>67421000</v>
      </c>
      <c r="C24" s="5">
        <v>98501000</v>
      </c>
      <c r="D24" s="5">
        <v>105398000</v>
      </c>
    </row>
    <row r="25" spans="1:4">
      <c r="A25" s="3" t="s">
        <v>65</v>
      </c>
      <c r="B25" s="6">
        <v>46403000</v>
      </c>
      <c r="C25" s="6">
        <v>53568000</v>
      </c>
      <c r="D25" s="6">
        <v>57316000</v>
      </c>
    </row>
    <row r="26" spans="1:4">
      <c r="A26" s="3" t="s">
        <v>66</v>
      </c>
      <c r="B26" s="5">
        <v>33534000</v>
      </c>
      <c r="C26" s="5">
        <v>36066000</v>
      </c>
      <c r="D26" s="5">
        <v>39743000</v>
      </c>
    </row>
    <row r="27" spans="1:4">
      <c r="A27" s="3" t="s">
        <v>67</v>
      </c>
      <c r="B27" s="6">
        <v>11274000</v>
      </c>
      <c r="C27" s="6">
        <v>18932000</v>
      </c>
      <c r="D27" s="6">
        <v>22874000</v>
      </c>
    </row>
    <row r="28" spans="1:4">
      <c r="A28" s="3" t="s">
        <v>68</v>
      </c>
      <c r="B28" s="5">
        <v>5326000</v>
      </c>
      <c r="C28" s="5">
        <v>7775000</v>
      </c>
      <c r="D28" s="5">
        <v>5242000</v>
      </c>
    </row>
    <row r="29" spans="1:4">
      <c r="A29" s="3" t="s">
        <v>69</v>
      </c>
      <c r="B29" s="6">
        <v>271538000</v>
      </c>
      <c r="C29" s="6">
        <v>322264000</v>
      </c>
      <c r="D29" s="6">
        <v>350666000</v>
      </c>
    </row>
    <row r="30" spans="1:4">
      <c r="A30" s="3" t="s">
        <v>51</v>
      </c>
      <c r="B30" s="5"/>
      <c r="C30" s="5"/>
      <c r="D30" s="5"/>
    </row>
    <row r="31" spans="1:4">
      <c r="A31" s="3" t="s">
        <v>52</v>
      </c>
      <c r="B31" s="6"/>
      <c r="C31" s="6"/>
      <c r="D31" s="6"/>
    </row>
    <row r="32" spans="1:4">
      <c r="A32" s="3" t="s">
        <v>53</v>
      </c>
      <c r="B32" s="5"/>
      <c r="C32" s="5"/>
      <c r="D32" s="5"/>
    </row>
    <row r="33" spans="1:4">
      <c r="A33" s="3" t="s">
        <v>54</v>
      </c>
      <c r="B33" s="6"/>
      <c r="C33" s="6"/>
      <c r="D33" s="6"/>
    </row>
    <row r="34" spans="1:4">
      <c r="A34" s="3" t="s">
        <v>55</v>
      </c>
      <c r="B34" s="5"/>
      <c r="C34" s="5"/>
      <c r="D34" s="5"/>
    </row>
    <row r="35" spans="1:4">
      <c r="A35" s="3" t="s">
        <v>56</v>
      </c>
      <c r="B35" s="6"/>
      <c r="C35" s="6"/>
      <c r="D35" s="6"/>
    </row>
    <row r="36" spans="1:4">
      <c r="A36" s="3" t="s">
        <v>57</v>
      </c>
      <c r="B36" s="5"/>
      <c r="C36" s="5"/>
      <c r="D36" s="5"/>
    </row>
    <row r="37" spans="1:4">
      <c r="A37" s="3" t="s">
        <v>58</v>
      </c>
      <c r="B37" s="6"/>
      <c r="C37" s="6"/>
      <c r="D37" s="6"/>
    </row>
    <row r="38" spans="1:4">
      <c r="A38" s="3" t="s">
        <v>59</v>
      </c>
      <c r="B38" s="5"/>
      <c r="C38" s="5"/>
      <c r="D38" s="5"/>
    </row>
    <row r="39" spans="1:4">
      <c r="A39" s="3" t="s">
        <v>60</v>
      </c>
      <c r="B39" s="6"/>
      <c r="C39" s="6"/>
      <c r="D39" s="6"/>
    </row>
    <row r="40" spans="1:4">
      <c r="A40" s="3" t="s">
        <v>61</v>
      </c>
      <c r="B40" s="5"/>
      <c r="C40" s="5"/>
      <c r="D40" s="5"/>
    </row>
    <row r="41" spans="1:4">
      <c r="A41" s="3" t="s">
        <v>62</v>
      </c>
      <c r="B41" s="6"/>
      <c r="C41" s="6"/>
      <c r="D41" s="6"/>
    </row>
    <row r="42" spans="1:4">
      <c r="A42" s="3" t="s">
        <v>63</v>
      </c>
      <c r="B42" s="5"/>
      <c r="C42" s="5"/>
      <c r="D42" s="5"/>
    </row>
    <row r="43" spans="1:4">
      <c r="A43" s="3" t="s">
        <v>64</v>
      </c>
      <c r="B43" s="6"/>
      <c r="C43" s="6"/>
      <c r="D43" s="6"/>
    </row>
    <row r="44" spans="1:4">
      <c r="A44" s="3" t="s">
        <v>65</v>
      </c>
      <c r="B44" s="5"/>
      <c r="C44" s="5"/>
      <c r="D44" s="5"/>
    </row>
    <row r="45" spans="1:4">
      <c r="A45" s="3" t="s">
        <v>66</v>
      </c>
      <c r="B45" s="6"/>
      <c r="C45" s="6"/>
      <c r="D45" s="6"/>
    </row>
    <row r="46" spans="1:4">
      <c r="A46" s="3" t="s">
        <v>67</v>
      </c>
      <c r="B46" s="5"/>
      <c r="C46" s="5"/>
      <c r="D46" s="5"/>
    </row>
    <row r="47" spans="1:4">
      <c r="A47" s="3" t="s">
        <v>68</v>
      </c>
      <c r="B47" s="6"/>
      <c r="C47" s="6"/>
      <c r="D47" s="6"/>
    </row>
    <row r="48" spans="1:4">
      <c r="A48" s="3" t="s">
        <v>70</v>
      </c>
      <c r="B48" s="5">
        <v>995637000</v>
      </c>
      <c r="C48" s="5">
        <v>981435000</v>
      </c>
      <c r="D48" s="5">
        <v>1019113000</v>
      </c>
    </row>
    <row r="49" spans="1:4">
      <c r="A49" s="3" t="s">
        <v>51</v>
      </c>
      <c r="B49" s="6"/>
      <c r="C49" s="6"/>
      <c r="D49" s="6"/>
    </row>
    <row r="50" spans="1:4">
      <c r="A50" s="3" t="s">
        <v>52</v>
      </c>
      <c r="B50" s="5"/>
      <c r="C50" s="5"/>
      <c r="D50" s="5"/>
    </row>
    <row r="51" spans="1:4">
      <c r="A51" s="3" t="s">
        <v>53</v>
      </c>
      <c r="B51" s="6"/>
      <c r="C51" s="6"/>
      <c r="D51" s="6"/>
    </row>
    <row r="52" spans="1:4">
      <c r="A52" s="3" t="s">
        <v>54</v>
      </c>
      <c r="B52" s="5"/>
      <c r="C52" s="5"/>
      <c r="D52" s="5"/>
    </row>
    <row r="53" spans="1:4">
      <c r="A53" s="3" t="s">
        <v>55</v>
      </c>
      <c r="B53" s="6"/>
      <c r="C53" s="6"/>
      <c r="D53" s="6"/>
    </row>
    <row r="54" spans="1:4">
      <c r="A54" s="3" t="s">
        <v>56</v>
      </c>
      <c r="B54" s="5"/>
      <c r="C54" s="5"/>
      <c r="D54" s="5"/>
    </row>
    <row r="55" spans="1:4">
      <c r="A55" s="3" t="s">
        <v>57</v>
      </c>
      <c r="B55" s="6"/>
      <c r="C55" s="6"/>
      <c r="D55" s="6"/>
    </row>
    <row r="56" spans="1:4">
      <c r="A56" s="3" t="s">
        <v>58</v>
      </c>
      <c r="B56" s="5"/>
      <c r="C56" s="5"/>
      <c r="D56" s="5"/>
    </row>
    <row r="57" spans="1:4">
      <c r="A57" s="3" t="s">
        <v>59</v>
      </c>
      <c r="B57" s="6"/>
      <c r="C57" s="6"/>
      <c r="D57" s="6"/>
    </row>
    <row r="58" spans="1:4">
      <c r="A58" s="3" t="s">
        <v>60</v>
      </c>
      <c r="B58" s="5"/>
      <c r="C58" s="5"/>
      <c r="D58" s="5"/>
    </row>
    <row r="59" spans="1:4">
      <c r="A59" s="3" t="s">
        <v>61</v>
      </c>
      <c r="B59" s="6"/>
      <c r="C59" s="6"/>
      <c r="D59" s="6"/>
    </row>
    <row r="60" spans="1:4">
      <c r="A60" s="3" t="s">
        <v>62</v>
      </c>
      <c r="B60" s="5"/>
      <c r="C60" s="5"/>
      <c r="D60" s="5"/>
    </row>
    <row r="61" spans="1:4">
      <c r="A61" s="3" t="s">
        <v>63</v>
      </c>
      <c r="B61" s="6"/>
      <c r="C61" s="6"/>
      <c r="D61" s="6"/>
    </row>
    <row r="62" spans="1:4">
      <c r="A62" s="3" t="s">
        <v>64</v>
      </c>
      <c r="B62" s="5"/>
      <c r="C62" s="5"/>
      <c r="D62" s="5"/>
    </row>
    <row r="63" spans="1:4">
      <c r="A63" s="3" t="s">
        <v>65</v>
      </c>
      <c r="B63" s="6"/>
      <c r="C63" s="6"/>
      <c r="D63" s="6"/>
    </row>
    <row r="64" spans="1:4">
      <c r="A64" s="3" t="s">
        <v>66</v>
      </c>
      <c r="B64" s="5"/>
      <c r="C64" s="5"/>
      <c r="D64" s="5"/>
    </row>
    <row r="65" spans="1:4">
      <c r="A65" s="3" t="s">
        <v>67</v>
      </c>
      <c r="B65" s="6"/>
      <c r="C65" s="6"/>
      <c r="D65" s="6"/>
    </row>
    <row r="66" spans="1:4">
      <c r="A66" s="3" t="s">
        <v>68</v>
      </c>
      <c r="B66" s="5"/>
      <c r="C66" s="5"/>
      <c r="D66" s="5"/>
    </row>
    <row r="67" spans="1:4">
      <c r="A67" s="3" t="s">
        <v>71</v>
      </c>
      <c r="B67" s="6">
        <v>78.571399999999997</v>
      </c>
      <c r="C67" s="6">
        <v>75.280799999999999</v>
      </c>
      <c r="D67" s="6">
        <v>74.399799999999999</v>
      </c>
    </row>
    <row r="68" spans="1:4">
      <c r="A68" s="3" t="s">
        <v>51</v>
      </c>
      <c r="B68" s="5"/>
      <c r="C68" s="5"/>
      <c r="D68" s="5"/>
    </row>
    <row r="69" spans="1:4">
      <c r="A69" s="3" t="s">
        <v>52</v>
      </c>
      <c r="B69" s="6"/>
      <c r="C69" s="6"/>
      <c r="D69" s="6"/>
    </row>
    <row r="70" spans="1:4">
      <c r="A70" s="3" t="s">
        <v>53</v>
      </c>
      <c r="B70" s="5"/>
      <c r="C70" s="5"/>
      <c r="D70" s="5"/>
    </row>
    <row r="71" spans="1:4">
      <c r="A71" s="3" t="s">
        <v>54</v>
      </c>
      <c r="B71" s="6"/>
      <c r="C71" s="6"/>
      <c r="D71" s="6"/>
    </row>
    <row r="72" spans="1:4">
      <c r="A72" s="3" t="s">
        <v>55</v>
      </c>
      <c r="B72" s="5"/>
      <c r="C72" s="5"/>
      <c r="D72" s="5"/>
    </row>
    <row r="73" spans="1:4">
      <c r="A73" s="3" t="s">
        <v>56</v>
      </c>
      <c r="B73" s="6"/>
      <c r="C73" s="6"/>
      <c r="D73" s="6"/>
    </row>
    <row r="74" spans="1:4">
      <c r="A74" s="3" t="s">
        <v>57</v>
      </c>
      <c r="B74" s="5"/>
      <c r="C74" s="5"/>
      <c r="D74" s="5"/>
    </row>
    <row r="75" spans="1:4">
      <c r="A75" s="3" t="s">
        <v>58</v>
      </c>
      <c r="B75" s="6"/>
      <c r="C75" s="6"/>
      <c r="D75" s="6"/>
    </row>
    <row r="76" spans="1:4">
      <c r="A76" s="3" t="s">
        <v>59</v>
      </c>
      <c r="B76" s="5"/>
      <c r="C76" s="5"/>
      <c r="D76" s="5"/>
    </row>
    <row r="77" spans="1:4">
      <c r="A77" s="3" t="s">
        <v>60</v>
      </c>
      <c r="B77" s="6"/>
      <c r="C77" s="6"/>
      <c r="D77" s="6"/>
    </row>
    <row r="78" spans="1:4">
      <c r="A78" s="3" t="s">
        <v>61</v>
      </c>
      <c r="B78" s="5"/>
      <c r="C78" s="5"/>
      <c r="D78" s="5"/>
    </row>
    <row r="79" spans="1:4">
      <c r="A79" s="3" t="s">
        <v>62</v>
      </c>
      <c r="B79" s="6"/>
      <c r="C79" s="6"/>
      <c r="D79" s="6"/>
    </row>
    <row r="80" spans="1:4">
      <c r="A80" s="3" t="s">
        <v>63</v>
      </c>
      <c r="B80" s="5"/>
      <c r="C80" s="5"/>
      <c r="D80" s="5"/>
    </row>
    <row r="81" spans="1:4">
      <c r="A81" s="3" t="s">
        <v>64</v>
      </c>
      <c r="B81" s="6"/>
      <c r="C81" s="6"/>
      <c r="D81" s="6"/>
    </row>
    <row r="82" spans="1:4">
      <c r="A82" s="3" t="s">
        <v>65</v>
      </c>
      <c r="B82" s="5"/>
      <c r="C82" s="5"/>
      <c r="D82" s="5"/>
    </row>
    <row r="83" spans="1:4">
      <c r="A83" s="3" t="s">
        <v>66</v>
      </c>
      <c r="B83" s="6"/>
      <c r="C83" s="6"/>
      <c r="D83" s="6"/>
    </row>
    <row r="84" spans="1:4">
      <c r="A84" s="3" t="s">
        <v>67</v>
      </c>
      <c r="B84" s="5"/>
      <c r="C84" s="5"/>
      <c r="D84" s="5"/>
    </row>
    <row r="85" spans="1:4">
      <c r="A85" s="3" t="s">
        <v>68</v>
      </c>
      <c r="B85" s="6"/>
      <c r="C85" s="6"/>
      <c r="D85" s="6"/>
    </row>
    <row r="86" spans="1:4">
      <c r="A86" s="3" t="s">
        <v>41</v>
      </c>
      <c r="B86" s="7" t="s">
        <v>47</v>
      </c>
      <c r="C86" s="7" t="s">
        <v>47</v>
      </c>
      <c r="D86" s="7" t="s">
        <v>47</v>
      </c>
    </row>
    <row r="87" spans="1:4">
      <c r="A87" s="3" t="s">
        <v>42</v>
      </c>
      <c r="B87" s="8" t="s">
        <v>47</v>
      </c>
      <c r="C87" s="8" t="s">
        <v>47</v>
      </c>
      <c r="D87" s="8" t="s">
        <v>47</v>
      </c>
    </row>
    <row r="88" spans="1:4">
      <c r="A88" s="3" t="s">
        <v>43</v>
      </c>
      <c r="B88" s="7">
        <v>1</v>
      </c>
      <c r="C88" s="7">
        <v>1</v>
      </c>
      <c r="D88" s="7">
        <v>1</v>
      </c>
    </row>
    <row r="89" spans="1:4">
      <c r="A89" s="3" t="s">
        <v>44</v>
      </c>
      <c r="B89" s="9" t="s">
        <v>48</v>
      </c>
      <c r="C89" s="9" t="s">
        <v>48</v>
      </c>
      <c r="D89" s="9" t="s">
        <v>48</v>
      </c>
    </row>
  </sheetData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9"/>
  <sheetViews>
    <sheetView workbookViewId="0"/>
  </sheetViews>
  <sheetFormatPr baseColWidth="10" defaultColWidth="8.83203125" defaultRowHeight="14"/>
  <cols>
    <col min="1" max="1" width="123.6640625" bestFit="1" customWidth="1"/>
    <col min="2" max="2" width="36.5" bestFit="1" customWidth="1"/>
    <col min="3" max="4" width="16.33203125" bestFit="1" customWidth="1"/>
  </cols>
  <sheetData>
    <row r="1" spans="1:4">
      <c r="A1" t="s">
        <v>7</v>
      </c>
      <c r="B1" t="s">
        <v>1</v>
      </c>
    </row>
    <row r="2" spans="1:4">
      <c r="A2" t="s">
        <v>8</v>
      </c>
      <c r="B2" t="s">
        <v>13</v>
      </c>
    </row>
    <row r="3" spans="1:4">
      <c r="A3" t="s">
        <v>10</v>
      </c>
      <c r="B3" t="s">
        <v>14</v>
      </c>
    </row>
    <row r="4" spans="1:4">
      <c r="A4" t="s">
        <v>15</v>
      </c>
    </row>
    <row r="5" spans="1:4">
      <c r="A5" t="str">
        <f>[1]!WFR(B1,"2023:2025","Func=Rpt.HKSalesSegmentsWithProduct20","rptType=1","singleSeason=0","unit=1","currencyType=ORIG","order=RIGHT","rate=HISTORY","version=1","quarterindic=0","showcurrency=1","reportPeriod=1048","cols=3;rows=103")</f>
        <v xml:space="preserve">                                                                                                              </v>
      </c>
    </row>
    <row r="6" spans="1:4">
      <c r="A6" s="1" t="s">
        <v>16</v>
      </c>
      <c r="B6" s="1"/>
      <c r="C6" s="1"/>
      <c r="D6" s="1"/>
    </row>
    <row r="7" spans="1:4">
      <c r="A7" s="2" t="s">
        <v>17</v>
      </c>
      <c r="B7" s="4">
        <v>45291</v>
      </c>
      <c r="C7" s="4">
        <v>45657</v>
      </c>
      <c r="D7" s="4">
        <v>46022</v>
      </c>
    </row>
    <row r="8" spans="1:4">
      <c r="A8" s="3" t="s">
        <v>18</v>
      </c>
      <c r="B8" s="5" t="s">
        <v>45</v>
      </c>
      <c r="C8" s="5" t="s">
        <v>45</v>
      </c>
      <c r="D8" s="5" t="s">
        <v>45</v>
      </c>
    </row>
    <row r="9" spans="1:4">
      <c r="A9" s="3" t="s">
        <v>19</v>
      </c>
      <c r="B9" s="6" t="s">
        <v>46</v>
      </c>
      <c r="C9" s="6" t="s">
        <v>46</v>
      </c>
      <c r="D9" s="6" t="s">
        <v>46</v>
      </c>
    </row>
    <row r="10" spans="1:4">
      <c r="A10" s="3" t="s">
        <v>20</v>
      </c>
      <c r="B10" s="5"/>
      <c r="C10" s="5"/>
      <c r="D10" s="5"/>
    </row>
    <row r="11" spans="1:4">
      <c r="A11" s="3" t="s">
        <v>21</v>
      </c>
      <c r="B11" s="6">
        <v>707108000</v>
      </c>
      <c r="C11" s="6">
        <v>751112000</v>
      </c>
      <c r="D11" s="6">
        <v>844628000</v>
      </c>
    </row>
    <row r="12" spans="1:4">
      <c r="A12" s="3" t="s">
        <v>22</v>
      </c>
      <c r="B12" s="5"/>
      <c r="C12" s="5"/>
      <c r="D12" s="5"/>
    </row>
    <row r="13" spans="1:4">
      <c r="A13" s="3" t="s">
        <v>23</v>
      </c>
      <c r="B13" s="6"/>
      <c r="C13" s="6"/>
      <c r="D13" s="6"/>
    </row>
    <row r="14" spans="1:4">
      <c r="A14" s="3" t="s">
        <v>24</v>
      </c>
      <c r="B14" s="5"/>
      <c r="C14" s="5"/>
      <c r="D14" s="5"/>
    </row>
    <row r="15" spans="1:4">
      <c r="A15" s="3" t="s">
        <v>25</v>
      </c>
      <c r="B15" s="6"/>
      <c r="C15" s="6"/>
      <c r="D15" s="6"/>
    </row>
    <row r="16" spans="1:4">
      <c r="A16" s="3" t="s">
        <v>26</v>
      </c>
      <c r="B16" s="5"/>
      <c r="C16" s="5"/>
      <c r="D16" s="5"/>
    </row>
    <row r="17" spans="1:4">
      <c r="A17" s="3" t="s">
        <v>21</v>
      </c>
      <c r="B17" s="6">
        <v>495666000</v>
      </c>
      <c r="C17" s="6">
        <v>527578000</v>
      </c>
      <c r="D17" s="6">
        <v>511676000</v>
      </c>
    </row>
    <row r="18" spans="1:4">
      <c r="A18" s="3" t="s">
        <v>22</v>
      </c>
      <c r="B18" s="5"/>
      <c r="C18" s="5"/>
      <c r="D18" s="5"/>
    </row>
    <row r="19" spans="1:4">
      <c r="A19" s="3" t="s">
        <v>23</v>
      </c>
      <c r="B19" s="6"/>
      <c r="C19" s="6"/>
      <c r="D19" s="6"/>
    </row>
    <row r="20" spans="1:4">
      <c r="A20" s="3" t="s">
        <v>24</v>
      </c>
      <c r="B20" s="5"/>
      <c r="C20" s="5"/>
      <c r="D20" s="5"/>
    </row>
    <row r="21" spans="1:4">
      <c r="A21" s="3" t="s">
        <v>25</v>
      </c>
      <c r="B21" s="6"/>
      <c r="C21" s="6"/>
      <c r="D21" s="6"/>
    </row>
    <row r="22" spans="1:4">
      <c r="A22" s="3" t="s">
        <v>27</v>
      </c>
      <c r="B22" s="5"/>
      <c r="C22" s="5"/>
      <c r="D22" s="5"/>
    </row>
    <row r="23" spans="1:4">
      <c r="A23" s="3" t="s">
        <v>21</v>
      </c>
      <c r="B23" s="6">
        <v>64401000</v>
      </c>
      <c r="C23" s="6">
        <v>25009000</v>
      </c>
      <c r="D23" s="6">
        <v>13475000</v>
      </c>
    </row>
    <row r="24" spans="1:4">
      <c r="A24" s="3" t="s">
        <v>22</v>
      </c>
      <c r="B24" s="5"/>
      <c r="C24" s="5"/>
      <c r="D24" s="5"/>
    </row>
    <row r="25" spans="1:4">
      <c r="A25" s="3" t="s">
        <v>23</v>
      </c>
      <c r="B25" s="6"/>
      <c r="C25" s="6"/>
      <c r="D25" s="6"/>
    </row>
    <row r="26" spans="1:4">
      <c r="A26" s="3" t="s">
        <v>24</v>
      </c>
      <c r="B26" s="5"/>
      <c r="C26" s="5"/>
      <c r="D26" s="5"/>
    </row>
    <row r="27" spans="1:4">
      <c r="A27" s="3" t="s">
        <v>25</v>
      </c>
      <c r="B27" s="6"/>
      <c r="C27" s="6"/>
      <c r="D27" s="6"/>
    </row>
    <row r="28" spans="1:4">
      <c r="A28" s="3" t="s">
        <v>28</v>
      </c>
      <c r="B28" s="5"/>
      <c r="C28" s="5"/>
      <c r="D28" s="5"/>
    </row>
    <row r="29" spans="1:4">
      <c r="A29" s="3" t="s">
        <v>21</v>
      </c>
      <c r="B29" s="6"/>
      <c r="C29" s="6"/>
      <c r="D29" s="6"/>
    </row>
    <row r="30" spans="1:4">
      <c r="A30" s="3" t="s">
        <v>22</v>
      </c>
      <c r="B30" s="5"/>
      <c r="C30" s="5"/>
      <c r="D30" s="5"/>
    </row>
    <row r="31" spans="1:4">
      <c r="A31" s="3" t="s">
        <v>23</v>
      </c>
      <c r="B31" s="6"/>
      <c r="C31" s="6"/>
      <c r="D31" s="6"/>
    </row>
    <row r="32" spans="1:4">
      <c r="A32" s="3" t="s">
        <v>24</v>
      </c>
      <c r="B32" s="5"/>
      <c r="C32" s="5"/>
      <c r="D32" s="5"/>
    </row>
    <row r="33" spans="1:4">
      <c r="A33" s="3" t="s">
        <v>25</v>
      </c>
      <c r="B33" s="6"/>
      <c r="C33" s="6"/>
      <c r="D33" s="6"/>
    </row>
    <row r="34" spans="1:4">
      <c r="A34" s="3" t="s">
        <v>29</v>
      </c>
      <c r="B34" s="5"/>
      <c r="C34" s="5"/>
      <c r="D34" s="5"/>
    </row>
    <row r="35" spans="1:4">
      <c r="A35" s="3" t="s">
        <v>21</v>
      </c>
      <c r="B35" s="6"/>
      <c r="C35" s="6"/>
      <c r="D35" s="6"/>
    </row>
    <row r="36" spans="1:4">
      <c r="A36" s="3" t="s">
        <v>22</v>
      </c>
      <c r="B36" s="5"/>
      <c r="C36" s="5"/>
      <c r="D36" s="5"/>
    </row>
    <row r="37" spans="1:4">
      <c r="A37" s="3" t="s">
        <v>23</v>
      </c>
      <c r="B37" s="6"/>
      <c r="C37" s="6"/>
      <c r="D37" s="6"/>
    </row>
    <row r="38" spans="1:4">
      <c r="A38" s="3" t="s">
        <v>24</v>
      </c>
      <c r="B38" s="5"/>
      <c r="C38" s="5"/>
      <c r="D38" s="5"/>
    </row>
    <row r="39" spans="1:4">
      <c r="A39" s="3" t="s">
        <v>25</v>
      </c>
      <c r="B39" s="6"/>
      <c r="C39" s="6"/>
      <c r="D39" s="6"/>
    </row>
    <row r="40" spans="1:4">
      <c r="A40" s="3" t="s">
        <v>30</v>
      </c>
      <c r="B40" s="5"/>
      <c r="C40" s="5"/>
      <c r="D40" s="5"/>
    </row>
    <row r="41" spans="1:4">
      <c r="A41" s="3" t="s">
        <v>21</v>
      </c>
      <c r="B41" s="6"/>
      <c r="C41" s="6"/>
      <c r="D41" s="6"/>
    </row>
    <row r="42" spans="1:4">
      <c r="A42" s="3" t="s">
        <v>22</v>
      </c>
      <c r="B42" s="5"/>
      <c r="C42" s="5"/>
      <c r="D42" s="5"/>
    </row>
    <row r="43" spans="1:4">
      <c r="A43" s="3" t="s">
        <v>23</v>
      </c>
      <c r="B43" s="6"/>
      <c r="C43" s="6"/>
      <c r="D43" s="6"/>
    </row>
    <row r="44" spans="1:4">
      <c r="A44" s="3" t="s">
        <v>24</v>
      </c>
      <c r="B44" s="5"/>
      <c r="C44" s="5"/>
      <c r="D44" s="5"/>
    </row>
    <row r="45" spans="1:4">
      <c r="A45" s="3" t="s">
        <v>25</v>
      </c>
      <c r="B45" s="6"/>
      <c r="C45" s="6"/>
      <c r="D45" s="6"/>
    </row>
    <row r="46" spans="1:4">
      <c r="A46" s="3" t="s">
        <v>31</v>
      </c>
      <c r="B46" s="5"/>
      <c r="C46" s="5"/>
      <c r="D46" s="5"/>
    </row>
    <row r="47" spans="1:4">
      <c r="A47" s="3" t="s">
        <v>21</v>
      </c>
      <c r="B47" s="6"/>
      <c r="C47" s="6"/>
      <c r="D47" s="6"/>
    </row>
    <row r="48" spans="1:4">
      <c r="A48" s="3" t="s">
        <v>22</v>
      </c>
      <c r="B48" s="5"/>
      <c r="C48" s="5"/>
      <c r="D48" s="5"/>
    </row>
    <row r="49" spans="1:4">
      <c r="A49" s="3" t="s">
        <v>23</v>
      </c>
      <c r="B49" s="6"/>
      <c r="C49" s="6"/>
      <c r="D49" s="6"/>
    </row>
    <row r="50" spans="1:4">
      <c r="A50" s="3" t="s">
        <v>24</v>
      </c>
      <c r="B50" s="5"/>
      <c r="C50" s="5"/>
      <c r="D50" s="5"/>
    </row>
    <row r="51" spans="1:4">
      <c r="A51" s="3" t="s">
        <v>25</v>
      </c>
      <c r="B51" s="6"/>
      <c r="C51" s="6"/>
      <c r="D51" s="6"/>
    </row>
    <row r="52" spans="1:4">
      <c r="A52" s="3" t="s">
        <v>32</v>
      </c>
      <c r="B52" s="5"/>
      <c r="C52" s="5"/>
      <c r="D52" s="5"/>
    </row>
    <row r="53" spans="1:4">
      <c r="A53" s="3" t="s">
        <v>21</v>
      </c>
      <c r="B53" s="6"/>
      <c r="C53" s="6"/>
      <c r="D53" s="6"/>
    </row>
    <row r="54" spans="1:4">
      <c r="A54" s="3" t="s">
        <v>22</v>
      </c>
      <c r="B54" s="5"/>
      <c r="C54" s="5"/>
      <c r="D54" s="5"/>
    </row>
    <row r="55" spans="1:4">
      <c r="A55" s="3" t="s">
        <v>23</v>
      </c>
      <c r="B55" s="6"/>
      <c r="C55" s="6"/>
      <c r="D55" s="6"/>
    </row>
    <row r="56" spans="1:4">
      <c r="A56" s="3" t="s">
        <v>24</v>
      </c>
      <c r="B56" s="5"/>
      <c r="C56" s="5"/>
      <c r="D56" s="5"/>
    </row>
    <row r="57" spans="1:4">
      <c r="A57" s="3" t="s">
        <v>25</v>
      </c>
      <c r="B57" s="6"/>
      <c r="C57" s="6"/>
      <c r="D57" s="6"/>
    </row>
    <row r="58" spans="1:4">
      <c r="A58" s="3" t="s">
        <v>33</v>
      </c>
      <c r="B58" s="5"/>
      <c r="C58" s="5"/>
      <c r="D58" s="5"/>
    </row>
    <row r="59" spans="1:4">
      <c r="A59" s="3" t="s">
        <v>21</v>
      </c>
      <c r="B59" s="6"/>
      <c r="C59" s="6"/>
      <c r="D59" s="6"/>
    </row>
    <row r="60" spans="1:4">
      <c r="A60" s="3" t="s">
        <v>22</v>
      </c>
      <c r="B60" s="5"/>
      <c r="C60" s="5"/>
      <c r="D60" s="5"/>
    </row>
    <row r="61" spans="1:4">
      <c r="A61" s="3" t="s">
        <v>23</v>
      </c>
      <c r="B61" s="6"/>
      <c r="C61" s="6"/>
      <c r="D61" s="6"/>
    </row>
    <row r="62" spans="1:4">
      <c r="A62" s="3" t="s">
        <v>24</v>
      </c>
      <c r="B62" s="5"/>
      <c r="C62" s="5"/>
      <c r="D62" s="5"/>
    </row>
    <row r="63" spans="1:4">
      <c r="A63" s="3" t="s">
        <v>25</v>
      </c>
      <c r="B63" s="6"/>
      <c r="C63" s="6"/>
      <c r="D63" s="6"/>
    </row>
    <row r="64" spans="1:4">
      <c r="A64" s="3" t="s">
        <v>34</v>
      </c>
      <c r="B64" s="5"/>
      <c r="C64" s="5"/>
      <c r="D64" s="5"/>
    </row>
    <row r="65" spans="1:4">
      <c r="A65" s="3" t="s">
        <v>21</v>
      </c>
      <c r="B65" s="6">
        <v>992126000</v>
      </c>
      <c r="C65" s="6">
        <v>957105000</v>
      </c>
      <c r="D65" s="6">
        <v>973350000</v>
      </c>
    </row>
    <row r="66" spans="1:4">
      <c r="A66" s="3" t="s">
        <v>22</v>
      </c>
      <c r="B66" s="5"/>
      <c r="C66" s="5"/>
      <c r="D66" s="5"/>
    </row>
    <row r="67" spans="1:4">
      <c r="A67" s="3" t="s">
        <v>23</v>
      </c>
      <c r="B67" s="6"/>
      <c r="C67" s="6"/>
      <c r="D67" s="6"/>
    </row>
    <row r="68" spans="1:4">
      <c r="A68" s="3" t="s">
        <v>24</v>
      </c>
      <c r="B68" s="5"/>
      <c r="C68" s="5"/>
      <c r="D68" s="5"/>
    </row>
    <row r="69" spans="1:4">
      <c r="A69" s="3" t="s">
        <v>25</v>
      </c>
      <c r="B69" s="6"/>
      <c r="C69" s="6"/>
      <c r="D69" s="6"/>
    </row>
    <row r="70" spans="1:4">
      <c r="A70" s="3" t="s">
        <v>35</v>
      </c>
      <c r="B70" s="5"/>
      <c r="C70" s="5"/>
      <c r="D70" s="5"/>
    </row>
    <row r="71" spans="1:4">
      <c r="A71" s="3" t="s">
        <v>21</v>
      </c>
      <c r="B71" s="6">
        <v>111091000</v>
      </c>
      <c r="C71" s="6">
        <v>131752000</v>
      </c>
      <c r="D71" s="6">
        <v>165856000</v>
      </c>
    </row>
    <row r="72" spans="1:4">
      <c r="A72" s="3" t="s">
        <v>22</v>
      </c>
      <c r="B72" s="5"/>
      <c r="C72" s="5"/>
      <c r="D72" s="5"/>
    </row>
    <row r="73" spans="1:4">
      <c r="A73" s="3" t="s">
        <v>23</v>
      </c>
      <c r="B73" s="6"/>
      <c r="C73" s="6"/>
      <c r="D73" s="6"/>
    </row>
    <row r="74" spans="1:4">
      <c r="A74" s="3" t="s">
        <v>24</v>
      </c>
      <c r="B74" s="5"/>
      <c r="C74" s="5"/>
      <c r="D74" s="5"/>
    </row>
    <row r="75" spans="1:4">
      <c r="A75" s="3" t="s">
        <v>25</v>
      </c>
      <c r="B75" s="6"/>
      <c r="C75" s="6"/>
      <c r="D75" s="6"/>
    </row>
    <row r="76" spans="1:4">
      <c r="A76" s="3" t="s">
        <v>36</v>
      </c>
      <c r="B76" s="5"/>
      <c r="C76" s="5"/>
      <c r="D76" s="5"/>
    </row>
    <row r="77" spans="1:4">
      <c r="A77" s="3" t="s">
        <v>21</v>
      </c>
      <c r="B77" s="6">
        <v>67421000</v>
      </c>
      <c r="C77" s="6">
        <v>98501000</v>
      </c>
      <c r="D77" s="6">
        <v>105398000</v>
      </c>
    </row>
    <row r="78" spans="1:4">
      <c r="A78" s="3" t="s">
        <v>22</v>
      </c>
      <c r="B78" s="5"/>
      <c r="C78" s="5"/>
      <c r="D78" s="5"/>
    </row>
    <row r="79" spans="1:4">
      <c r="A79" s="3" t="s">
        <v>23</v>
      </c>
      <c r="B79" s="6"/>
      <c r="C79" s="6"/>
      <c r="D79" s="6"/>
    </row>
    <row r="80" spans="1:4">
      <c r="A80" s="3" t="s">
        <v>24</v>
      </c>
      <c r="B80" s="5"/>
      <c r="C80" s="5"/>
      <c r="D80" s="5"/>
    </row>
    <row r="81" spans="1:4">
      <c r="A81" s="3" t="s">
        <v>25</v>
      </c>
      <c r="B81" s="6"/>
      <c r="C81" s="6"/>
      <c r="D81" s="6"/>
    </row>
    <row r="82" spans="1:4">
      <c r="A82" s="3" t="s">
        <v>37</v>
      </c>
      <c r="B82" s="5"/>
      <c r="C82" s="5"/>
      <c r="D82" s="5"/>
    </row>
    <row r="83" spans="1:4">
      <c r="A83" s="3" t="s">
        <v>21</v>
      </c>
      <c r="B83" s="6">
        <v>46403000</v>
      </c>
      <c r="C83" s="6">
        <v>53568000</v>
      </c>
      <c r="D83" s="6">
        <v>57316000</v>
      </c>
    </row>
    <row r="84" spans="1:4">
      <c r="A84" s="3" t="s">
        <v>22</v>
      </c>
      <c r="B84" s="5"/>
      <c r="C84" s="5"/>
      <c r="D84" s="5"/>
    </row>
    <row r="85" spans="1:4">
      <c r="A85" s="3" t="s">
        <v>23</v>
      </c>
      <c r="B85" s="6"/>
      <c r="C85" s="6"/>
      <c r="D85" s="6"/>
    </row>
    <row r="86" spans="1:4">
      <c r="A86" s="3" t="s">
        <v>24</v>
      </c>
      <c r="B86" s="5"/>
      <c r="C86" s="5"/>
      <c r="D86" s="5"/>
    </row>
    <row r="87" spans="1:4">
      <c r="A87" s="3" t="s">
        <v>25</v>
      </c>
      <c r="B87" s="6"/>
      <c r="C87" s="6"/>
      <c r="D87" s="6"/>
    </row>
    <row r="88" spans="1:4">
      <c r="A88" s="3" t="s">
        <v>38</v>
      </c>
      <c r="B88" s="5"/>
      <c r="C88" s="5"/>
      <c r="D88" s="5"/>
    </row>
    <row r="89" spans="1:4">
      <c r="A89" s="3" t="s">
        <v>21</v>
      </c>
      <c r="B89" s="6">
        <v>33534000</v>
      </c>
      <c r="C89" s="6">
        <v>36066000</v>
      </c>
      <c r="D89" s="6">
        <v>39743000</v>
      </c>
    </row>
    <row r="90" spans="1:4">
      <c r="A90" s="3" t="s">
        <v>22</v>
      </c>
      <c r="B90" s="5"/>
      <c r="C90" s="5"/>
      <c r="D90" s="5"/>
    </row>
    <row r="91" spans="1:4">
      <c r="A91" s="3" t="s">
        <v>23</v>
      </c>
      <c r="B91" s="6"/>
      <c r="C91" s="6"/>
      <c r="D91" s="6"/>
    </row>
    <row r="92" spans="1:4">
      <c r="A92" s="3" t="s">
        <v>24</v>
      </c>
      <c r="B92" s="5"/>
      <c r="C92" s="5"/>
      <c r="D92" s="5"/>
    </row>
    <row r="93" spans="1:4">
      <c r="A93" s="3" t="s">
        <v>25</v>
      </c>
      <c r="B93" s="6"/>
      <c r="C93" s="6"/>
      <c r="D93" s="6"/>
    </row>
    <row r="94" spans="1:4">
      <c r="A94" s="3" t="s">
        <v>39</v>
      </c>
      <c r="B94" s="5"/>
      <c r="C94" s="5"/>
      <c r="D94" s="5"/>
    </row>
    <row r="95" spans="1:4">
      <c r="A95" s="3" t="s">
        <v>21</v>
      </c>
      <c r="B95" s="6">
        <v>11274000</v>
      </c>
      <c r="C95" s="6">
        <v>18932000</v>
      </c>
      <c r="D95" s="6">
        <v>22874000</v>
      </c>
    </row>
    <row r="96" spans="1:4">
      <c r="A96" s="3" t="s">
        <v>22</v>
      </c>
      <c r="B96" s="5"/>
      <c r="C96" s="5"/>
      <c r="D96" s="5"/>
    </row>
    <row r="97" spans="1:4">
      <c r="A97" s="3" t="s">
        <v>23</v>
      </c>
      <c r="B97" s="6"/>
      <c r="C97" s="6"/>
      <c r="D97" s="6"/>
    </row>
    <row r="98" spans="1:4">
      <c r="A98" s="3" t="s">
        <v>24</v>
      </c>
      <c r="B98" s="5"/>
      <c r="C98" s="5"/>
      <c r="D98" s="5"/>
    </row>
    <row r="99" spans="1:4">
      <c r="A99" s="3" t="s">
        <v>25</v>
      </c>
      <c r="B99" s="6"/>
      <c r="C99" s="6"/>
      <c r="D99" s="6"/>
    </row>
    <row r="100" spans="1:4">
      <c r="A100" s="3" t="s">
        <v>40</v>
      </c>
      <c r="B100" s="5"/>
      <c r="C100" s="5"/>
      <c r="D100" s="5"/>
    </row>
    <row r="101" spans="1:4">
      <c r="A101" s="3" t="s">
        <v>21</v>
      </c>
      <c r="B101" s="6">
        <v>5326000</v>
      </c>
      <c r="C101" s="6">
        <v>7775000</v>
      </c>
      <c r="D101" s="6">
        <v>5242000</v>
      </c>
    </row>
    <row r="102" spans="1:4">
      <c r="A102" s="3" t="s">
        <v>22</v>
      </c>
      <c r="B102" s="5"/>
      <c r="C102" s="5"/>
      <c r="D102" s="5"/>
    </row>
    <row r="103" spans="1:4">
      <c r="A103" s="3" t="s">
        <v>23</v>
      </c>
      <c r="B103" s="6"/>
      <c r="C103" s="6"/>
      <c r="D103" s="6"/>
    </row>
    <row r="104" spans="1:4">
      <c r="A104" s="3" t="s">
        <v>24</v>
      </c>
      <c r="B104" s="5"/>
      <c r="C104" s="5"/>
      <c r="D104" s="5"/>
    </row>
    <row r="105" spans="1:4">
      <c r="A105" s="3" t="s">
        <v>25</v>
      </c>
      <c r="B105" s="6"/>
      <c r="C105" s="6"/>
      <c r="D105" s="6"/>
    </row>
    <row r="106" spans="1:4">
      <c r="A106" s="3" t="s">
        <v>41</v>
      </c>
      <c r="B106" s="7" t="s">
        <v>47</v>
      </c>
      <c r="C106" s="7" t="s">
        <v>47</v>
      </c>
      <c r="D106" s="7" t="s">
        <v>47</v>
      </c>
    </row>
    <row r="107" spans="1:4">
      <c r="A107" s="3" t="s">
        <v>42</v>
      </c>
      <c r="B107" s="8" t="s">
        <v>47</v>
      </c>
      <c r="C107" s="8" t="s">
        <v>47</v>
      </c>
      <c r="D107" s="8" t="s">
        <v>47</v>
      </c>
    </row>
    <row r="108" spans="1:4">
      <c r="A108" s="3" t="s">
        <v>43</v>
      </c>
      <c r="B108" s="7">
        <v>1</v>
      </c>
      <c r="C108" s="7">
        <v>1</v>
      </c>
      <c r="D108" s="7">
        <v>1</v>
      </c>
    </row>
    <row r="109" spans="1:4">
      <c r="A109" s="3" t="s">
        <v>44</v>
      </c>
      <c r="B109" s="9" t="s">
        <v>48</v>
      </c>
      <c r="C109" s="9" t="s">
        <v>48</v>
      </c>
      <c r="D109" s="9" t="s">
        <v>48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params</vt:lpstr>
      <vt:lpstr>1302_HK__HK_Seg</vt:lpstr>
      <vt:lpstr>1302_HK__HK_SegProd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桁 张</cp:lastModifiedBy>
  <dcterms:created xsi:type="dcterms:W3CDTF">2026-05-24T23:55:07Z</dcterms:created>
  <dcterms:modified xsi:type="dcterms:W3CDTF">2026-05-24T23:55:27Z</dcterms:modified>
</cp:coreProperties>
</file>