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zhang/.openclaw/workspace/tmp/tests/wind-excel-formula/zhongrong_shares_2026-05-22/"/>
    </mc:Choice>
  </mc:AlternateContent>
  <xr:revisionPtr revIDLastSave="0" documentId="13_ncr:1_{6B8DCA6E-7E3C-4743-8931-A3E412127757}" xr6:coauthVersionLast="47" xr6:coauthVersionMax="47" xr10:uidLastSave="{00000000-0000-0000-0000-000000000000}"/>
  <bookViews>
    <workbookView xWindow="0" yWindow="600" windowWidth="38400" windowHeight="19720" xr2:uid="{00000000-000D-0000-FFFF-FFFF00000000}"/>
  </bookViews>
  <sheets>
    <sheet name="params" sheetId="1" r:id="rId1"/>
    <sheet name="codes" sheetId="2" r:id="rId2"/>
    <sheet name="raw_wss" sheetId="3" r:id="rId3"/>
    <sheet name="clean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4" l="1"/>
  <c r="I2" i="4"/>
  <c r="H2" i="4"/>
  <c r="G2" i="4"/>
  <c r="F2" i="4"/>
  <c r="E2" i="4"/>
  <c r="D2" i="4"/>
  <c r="C2" i="4"/>
  <c r="A2" i="4"/>
  <c r="B2" i="3"/>
  <c r="B2" i="4" l="1"/>
</calcChain>
</file>

<file path=xl/sharedStrings.xml><?xml version="1.0" encoding="utf-8"?>
<sst xmlns="http://schemas.openxmlformats.org/spreadsheetml/2006/main" count="48" uniqueCount="18">
  <si>
    <t>trade_date</t>
  </si>
  <si>
    <t>20260522</t>
  </si>
  <si>
    <t>rpt_date</t>
  </si>
  <si>
    <t>2026-03-31</t>
  </si>
  <si>
    <t>input_fields</t>
  </si>
  <si>
    <t>sec_name</t>
  </si>
  <si>
    <t>close</t>
  </si>
  <si>
    <t>total_shares</t>
  </si>
  <si>
    <t>float_a_shares</t>
  </si>
  <si>
    <t>free_float_shares</t>
  </si>
  <si>
    <t>mkt_cap</t>
  </si>
  <si>
    <t>mkt_cap_ard</t>
  </si>
  <si>
    <t>pe_ttm</t>
  </si>
  <si>
    <t>pb_mrq</t>
  </si>
  <si>
    <t>trade_fields</t>
  </si>
  <si>
    <t>rpt_fields</t>
  </si>
  <si>
    <t>wind_code</t>
  </si>
  <si>
    <t>301031.SZ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</si>
</sst>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3">
    <font>
      <sz val="11"/>
      <color theme="1"/>
      <name val="宋体"/>
      <family val="2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Library/WindFunc/windfunc.xlam" TargetMode="External"/><Relationship Id="rId2" Type="http://schemas.openxmlformats.org/officeDocument/2006/relationships/externalLinkPath" Target="/Library/WindFunc/windfunc.xlam" TargetMode="External"/><Relationship Id="rId1" Type="http://schemas.openxmlformats.org/officeDocument/2006/relationships/externalLinkPath" Target="/Library/WindFunc/windfunc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definedNames>
      <definedName name="WSS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pane ySplit="1" topLeftCell="A2" activePane="bottomLeft" state="frozen"/>
      <selection pane="bottomLeft"/>
    </sheetView>
  </sheetViews>
  <sheetFormatPr baseColWidth="10" defaultColWidth="8.83203125" defaultRowHeight="14"/>
  <sheetData>
    <row r="1" spans="1:10">
      <c r="A1" s="1" t="s">
        <v>0</v>
      </c>
      <c r="B1" t="s">
        <v>1</v>
      </c>
    </row>
    <row r="2" spans="1:10">
      <c r="A2" s="1" t="s">
        <v>2</v>
      </c>
      <c r="B2" t="s">
        <v>3</v>
      </c>
    </row>
    <row r="3" spans="1:10">
      <c r="A3" s="1" t="s">
        <v>4</v>
      </c>
      <c r="B3" t="s">
        <v>5</v>
      </c>
      <c r="C3" t="s">
        <v>6</v>
      </c>
      <c r="D3" t="s">
        <v>7</v>
      </c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</row>
    <row r="4" spans="1:10">
      <c r="A4" s="1" t="s">
        <v>14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>
      <c r="A5" s="1" t="s">
        <v>15</v>
      </c>
    </row>
  </sheetData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4"/>
  <sheetData>
    <row r="1" spans="1:1">
      <c r="A1" s="1" t="s">
        <v>16</v>
      </c>
    </row>
    <row r="2" spans="1:1">
      <c r="A2" t="s">
        <v>17</v>
      </c>
    </row>
  </sheetData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4"/>
  <sheetData>
    <row r="1" spans="1:10">
      <c r="A1" s="1" t="s">
        <v>16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</row>
    <row r="2" spans="1:10">
      <c r="A2" t="s">
        <v>17</v>
      </c>
      <c r="B2" t="str">
        <f>[1]!WSS(codes!$A$2:$A$2,"sec_name,close,total_shares,float_a_shares,free_float_shares,mkt_cap,mkt_cap_ard,pe_ttm,pb_mrq","tradeDate=20260522","ShowCodes=N","cols=9;rows=1")</f>
        <v>中熔电气</v>
      </c>
      <c r="C2" s="2">
        <v>164.72</v>
      </c>
      <c r="D2" s="2">
        <v>98837785</v>
      </c>
      <c r="E2" s="2">
        <v>77719129</v>
      </c>
      <c r="F2" s="2">
        <v>61705955</v>
      </c>
      <c r="G2" s="2">
        <v>16280559945.200001</v>
      </c>
      <c r="H2" s="2"/>
      <c r="I2" s="2"/>
      <c r="J2" s="2"/>
    </row>
  </sheetData>
  <phoneticPr fontId="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4"/>
  <sheetData>
    <row r="1" spans="1:10">
      <c r="A1" s="1" t="s">
        <v>16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</row>
    <row r="2" spans="1:10">
      <c r="A2" t="str">
        <f>codes!A2</f>
        <v>301031.SZ</v>
      </c>
      <c r="B2" t="str">
        <f>raw_wss!B2</f>
        <v>中熔电气</v>
      </c>
      <c r="C2">
        <f>raw_wss!C2</f>
        <v>164.72</v>
      </c>
      <c r="D2">
        <f>raw_wss!D2</f>
        <v>98837785</v>
      </c>
      <c r="E2">
        <f>raw_wss!E2</f>
        <v>77719129</v>
      </c>
      <c r="F2">
        <f>raw_wss!F2</f>
        <v>61705955</v>
      </c>
      <c r="G2">
        <f>raw_wss!G2</f>
        <v>16280559945.200001</v>
      </c>
      <c r="H2">
        <f>raw_wss!H2</f>
        <v>0</v>
      </c>
      <c r="I2">
        <f>raw_wss!I2</f>
        <v>0</v>
      </c>
      <c r="J2">
        <f>raw_wss!J2</f>
        <v>0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params</vt:lpstr>
      <vt:lpstr>codes</vt:lpstr>
      <vt:lpstr>raw_wss</vt:lpstr>
      <vt:lpstr>clean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桁 张</cp:lastModifiedBy>
  <dcterms:created xsi:type="dcterms:W3CDTF">2026-05-22T03:50:49Z</dcterms:created>
  <dcterms:modified xsi:type="dcterms:W3CDTF">2026-05-22T03:51:23Z</dcterms:modified>
</cp:coreProperties>
</file>